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ac-fs.ad.zut.edu.pl\redirectedfolders$\abruska\Documents\ERASMUS+ NOWY 2021-2027\REZULTATY\"/>
    </mc:Choice>
  </mc:AlternateContent>
  <xr:revisionPtr revIDLastSave="0" documentId="13_ncr:1_{461B4558-DF14-47D0-9CC6-EE9ADAAF6D3A}" xr6:coauthVersionLast="47" xr6:coauthVersionMax="47" xr10:uidLastSave="{00000000-0000-0000-0000-000000000000}"/>
  <bookViews>
    <workbookView xWindow="-120" yWindow="-120" windowWidth="28080" windowHeight="15840" xr2:uid="{00000000-000D-0000-FFFF-FFFF00000000}"/>
  </bookViews>
  <sheets>
    <sheet name="Arkusz1" sheetId="1" r:id="rId1"/>
  </sheets>
  <definedNames>
    <definedName name="_xlnm._FilterDatabase" localSheetId="0" hidden="1">Arkusz1!$A$22:$H$22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1" l="1"/>
  <c r="M30" i="1"/>
  <c r="R31" i="1"/>
  <c r="L30" i="1"/>
  <c r="K30" i="1"/>
  <c r="I30" i="1"/>
  <c r="G30" i="1"/>
  <c r="C30" i="1"/>
  <c r="D30" i="1"/>
</calcChain>
</file>

<file path=xl/sharedStrings.xml><?xml version="1.0" encoding="utf-8"?>
<sst xmlns="http://schemas.openxmlformats.org/spreadsheetml/2006/main" count="105" uniqueCount="78">
  <si>
    <t>WBIHZ</t>
  </si>
  <si>
    <t>WEK</t>
  </si>
  <si>
    <t>WEL</t>
  </si>
  <si>
    <t>WI</t>
  </si>
  <si>
    <t>HISZPANIA</t>
  </si>
  <si>
    <t>KRAJ</t>
  </si>
  <si>
    <t>UCZELNIA</t>
  </si>
  <si>
    <t>MALTA</t>
  </si>
  <si>
    <t>University of Malta</t>
  </si>
  <si>
    <t>WA</t>
  </si>
  <si>
    <t>NIEMCY</t>
  </si>
  <si>
    <t>DANIA</t>
  </si>
  <si>
    <t>automatyka i robotyka</t>
  </si>
  <si>
    <t>ekonomia</t>
  </si>
  <si>
    <t>WBiIŚ</t>
  </si>
  <si>
    <t>FRANCJA</t>
  </si>
  <si>
    <t>PORTUGALIA</t>
  </si>
  <si>
    <t>budownictwo - ECEM</t>
  </si>
  <si>
    <t>VIA University College Horsens</t>
  </si>
  <si>
    <t>infomatyka</t>
  </si>
  <si>
    <t>Universidad CEU San Pablo</t>
  </si>
  <si>
    <t>TURCJA</t>
  </si>
  <si>
    <t>Polytechnic Institute of Coimbra (ISEC)</t>
  </si>
  <si>
    <t>Brno University of Technology</t>
  </si>
  <si>
    <t>CZECHY</t>
  </si>
  <si>
    <t>Architektura</t>
  </si>
  <si>
    <t>PAWiO</t>
  </si>
  <si>
    <t>Universidad de Malaga</t>
  </si>
  <si>
    <t>zarządzanie</t>
  </si>
  <si>
    <t>WIMiM</t>
  </si>
  <si>
    <t>SŁOWACJA</t>
  </si>
  <si>
    <t>ESTP Paris</t>
  </si>
  <si>
    <t>biotechnologia</t>
  </si>
  <si>
    <t>elektrotechnika</t>
  </si>
  <si>
    <t>MEF University</t>
  </si>
  <si>
    <t>Wyjazdy na studia, rok akademicki 2023/2024</t>
  </si>
  <si>
    <t>Wyjazdy realizowano w ramach projektu KA131_2022 (38 wyjazdów) oraz KA131_2023 (40 wyjazdów)</t>
  </si>
  <si>
    <t>7 w ramach BIP "3D Concrete Printing" - WBiIŚ</t>
  </si>
  <si>
    <t>ISCAP Porto</t>
  </si>
  <si>
    <t>WKŚiR</t>
  </si>
  <si>
    <t>WNoŻiR</t>
  </si>
  <si>
    <t>WTMiT</t>
  </si>
  <si>
    <t>WTiICh</t>
  </si>
  <si>
    <t>inżynieria chemiczna i procesowa</t>
  </si>
  <si>
    <t>FINLANDIA</t>
  </si>
  <si>
    <t>Laurea University of Applied Sciences</t>
  </si>
  <si>
    <t>6 w ramach BIP "Risk Management and Sustainability" - WEkon</t>
  </si>
  <si>
    <t>5 w ramach BIP "FUSES" - WEL</t>
  </si>
  <si>
    <t>Wyjazdy długoterminowe (semestr lub cały rok)</t>
  </si>
  <si>
    <t>Wyjazdy krótkoterminowe w ramach intensywnych programów mieszanych</t>
  </si>
  <si>
    <t>CEU Universidad San Pable</t>
  </si>
  <si>
    <t>BELGIA</t>
  </si>
  <si>
    <t>KU Leuven</t>
  </si>
  <si>
    <t>Universidad de Coruna</t>
  </si>
  <si>
    <t>Universidad de la Laguna</t>
  </si>
  <si>
    <t>RUMUNIA</t>
  </si>
  <si>
    <t>Academia de Studi Economice din Bucuresti</t>
  </si>
  <si>
    <t>VSB - Technical Universiy Ostrava</t>
  </si>
  <si>
    <t>Universite de Technologie Troyes</t>
  </si>
  <si>
    <t>KEA Copenhagen</t>
  </si>
  <si>
    <t>inzynieria transportu</t>
  </si>
  <si>
    <t>Yildiz Technical University</t>
  </si>
  <si>
    <t>uprawa winorośli i winiarstwo</t>
  </si>
  <si>
    <t>Slovak University of Agriculture Nitra</t>
  </si>
  <si>
    <t>WĘGRY</t>
  </si>
  <si>
    <t>Budapest University of Technology and Engineering</t>
  </si>
  <si>
    <t>logistyka</t>
  </si>
  <si>
    <t>inzynieria w medycynie</t>
  </si>
  <si>
    <t>Hochschule Stralsund</t>
  </si>
  <si>
    <t>Technische Universitat Hamburg-Harburg</t>
  </si>
  <si>
    <t>University of Maribor</t>
  </si>
  <si>
    <t>SŁOWENIA</t>
  </si>
  <si>
    <t xml:space="preserve">Hochschule Stralsund </t>
  </si>
  <si>
    <t>2 w ramach programu hybrydowego "WATER" - WTiICh</t>
  </si>
  <si>
    <t>Studenci realizowali mobilność krótkoterminową (kategoria wyjazdy na studia( w ramach mieszanych kursów kształcenia (łącznie 37 wyjazdów):</t>
  </si>
  <si>
    <t xml:space="preserve">6 w ramach BIP "Sustainable Hotel Project" - WEkon </t>
  </si>
  <si>
    <t>11 w ramach BIP "Green Infrastructure Perception" - WA</t>
  </si>
  <si>
    <t>Studenci ZUT zrelizowałi łącznie 78 wyjazdów na studia, w tym 41 wyjazdów długoterminowych oraz 37 wyjazdów krótkoterminowycyh w ramach mieszanych programów kształcenia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</si>
</sst>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tabSelected="1" topLeftCell="A25" workbookViewId="0">
      <selection activeCell="U18" sqref="U18:U19"/>
    </sheetView>
  </sheetViews>
  <sheetFormatPr defaultRowHeight="15" x14ac:dyDescent="0.25"/>
  <cols>
    <col min="1" max="1" width="50.5703125" customWidth="1"/>
    <col min="2" max="2" width="13.28515625" customWidth="1"/>
    <col min="3" max="3" width="5.85546875" style="1" customWidth="1"/>
    <col min="4" max="4" width="6.7109375" customWidth="1"/>
    <col min="5" max="5" width="7.42578125" style="1" customWidth="1"/>
    <col min="6" max="6" width="6.7109375" style="1" customWidth="1"/>
    <col min="7" max="7" width="6.28515625" style="1" customWidth="1"/>
    <col min="8" max="8" width="6.42578125" style="1" customWidth="1"/>
    <col min="9" max="11" width="6.85546875" style="1" customWidth="1"/>
    <col min="12" max="13" width="8.140625" style="1" customWidth="1"/>
    <col min="14" max="15" width="8.28515625" style="1" customWidth="1"/>
    <col min="16" max="17" width="8.140625" style="1" customWidth="1"/>
  </cols>
  <sheetData>
    <row r="1" spans="1:18" x14ac:dyDescent="0.25">
      <c r="A1" s="29" t="s">
        <v>35</v>
      </c>
    </row>
    <row r="3" spans="1:18" x14ac:dyDescent="0.25">
      <c r="A3" t="s">
        <v>77</v>
      </c>
    </row>
    <row r="5" spans="1:18" x14ac:dyDescent="0.25">
      <c r="A5" s="29" t="s">
        <v>48</v>
      </c>
    </row>
    <row r="6" spans="1:18" x14ac:dyDescent="0.25">
      <c r="E6"/>
      <c r="R6" s="1"/>
    </row>
    <row r="7" spans="1:18" x14ac:dyDescent="0.25">
      <c r="A7" s="4" t="s">
        <v>6</v>
      </c>
      <c r="B7" s="4" t="s">
        <v>5</v>
      </c>
      <c r="C7" s="26" t="s">
        <v>9</v>
      </c>
      <c r="D7" s="25"/>
      <c r="E7" s="5" t="s">
        <v>0</v>
      </c>
      <c r="F7" s="34" t="s">
        <v>14</v>
      </c>
      <c r="G7" s="26" t="s">
        <v>1</v>
      </c>
      <c r="H7" s="25"/>
      <c r="I7" s="26" t="s">
        <v>2</v>
      </c>
      <c r="J7" s="25"/>
      <c r="K7" s="5" t="s">
        <v>3</v>
      </c>
      <c r="L7" s="6" t="s">
        <v>29</v>
      </c>
      <c r="M7" s="5" t="s">
        <v>39</v>
      </c>
      <c r="N7" s="5" t="s">
        <v>40</v>
      </c>
      <c r="O7" s="5" t="s">
        <v>41</v>
      </c>
      <c r="P7" s="26" t="s">
        <v>42</v>
      </c>
      <c r="Q7" s="25"/>
    </row>
    <row r="8" spans="1:18" ht="105" customHeight="1" x14ac:dyDescent="0.25">
      <c r="B8" s="2"/>
      <c r="C8" s="12" t="s">
        <v>26</v>
      </c>
      <c r="D8" s="12" t="s">
        <v>25</v>
      </c>
      <c r="E8" s="10" t="s">
        <v>32</v>
      </c>
      <c r="F8" s="8" t="s">
        <v>17</v>
      </c>
      <c r="G8" s="8" t="s">
        <v>13</v>
      </c>
      <c r="H8" s="13" t="s">
        <v>28</v>
      </c>
      <c r="I8" s="8" t="s">
        <v>12</v>
      </c>
      <c r="J8" s="8" t="s">
        <v>33</v>
      </c>
      <c r="K8" s="8" t="s">
        <v>19</v>
      </c>
      <c r="L8" s="8" t="s">
        <v>60</v>
      </c>
      <c r="M8" s="8" t="s">
        <v>62</v>
      </c>
      <c r="N8" s="8"/>
      <c r="O8" s="8" t="s">
        <v>66</v>
      </c>
      <c r="P8" s="8" t="s">
        <v>43</v>
      </c>
      <c r="Q8" s="8" t="s">
        <v>67</v>
      </c>
    </row>
    <row r="9" spans="1:18" ht="18" customHeight="1" x14ac:dyDescent="0.25">
      <c r="A9" s="2" t="s">
        <v>52</v>
      </c>
      <c r="B9" s="2" t="s">
        <v>51</v>
      </c>
      <c r="C9" s="3"/>
      <c r="D9" s="3">
        <v>1</v>
      </c>
      <c r="E9" s="14"/>
      <c r="F9" s="35"/>
      <c r="G9" s="14"/>
      <c r="H9" s="11"/>
      <c r="I9" s="30"/>
      <c r="J9" s="32"/>
      <c r="K9" s="30"/>
      <c r="L9" s="30"/>
      <c r="M9" s="30"/>
      <c r="N9" s="32"/>
      <c r="O9" s="30"/>
      <c r="P9" s="32"/>
      <c r="Q9" s="30"/>
    </row>
    <row r="10" spans="1:18" ht="18" customHeight="1" x14ac:dyDescent="0.25">
      <c r="A10" s="2" t="s">
        <v>23</v>
      </c>
      <c r="B10" s="19" t="s">
        <v>24</v>
      </c>
      <c r="C10" s="3">
        <v>1</v>
      </c>
      <c r="D10" s="3">
        <v>2</v>
      </c>
      <c r="E10" s="14"/>
      <c r="F10" s="23"/>
      <c r="G10" s="14"/>
      <c r="H10" s="3"/>
      <c r="I10" s="30"/>
      <c r="J10" s="23"/>
      <c r="K10" s="30"/>
      <c r="L10" s="30"/>
      <c r="M10" s="30"/>
      <c r="N10" s="23"/>
      <c r="O10" s="30"/>
      <c r="P10" s="23"/>
      <c r="Q10" s="30"/>
    </row>
    <row r="11" spans="1:18" ht="18" customHeight="1" x14ac:dyDescent="0.25">
      <c r="A11" s="2" t="s">
        <v>57</v>
      </c>
      <c r="B11" s="20"/>
      <c r="C11" s="3"/>
      <c r="D11" s="3"/>
      <c r="E11" s="14"/>
      <c r="F11" s="23"/>
      <c r="G11" s="14"/>
      <c r="H11" s="3"/>
      <c r="I11" s="30">
        <v>2</v>
      </c>
      <c r="J11" s="23"/>
      <c r="K11" s="30"/>
      <c r="L11" s="30"/>
      <c r="M11" s="30"/>
      <c r="N11" s="23"/>
      <c r="O11" s="30"/>
      <c r="P11" s="23"/>
      <c r="Q11" s="30"/>
    </row>
    <row r="12" spans="1:18" x14ac:dyDescent="0.25">
      <c r="A12" s="2" t="s">
        <v>59</v>
      </c>
      <c r="B12" s="19" t="s">
        <v>11</v>
      </c>
      <c r="C12" s="3"/>
      <c r="D12" s="3"/>
      <c r="E12" s="3"/>
      <c r="F12" s="23"/>
      <c r="G12" s="3"/>
      <c r="H12" s="3"/>
      <c r="I12" s="31"/>
      <c r="J12" s="23"/>
      <c r="K12" s="31">
        <v>1</v>
      </c>
      <c r="L12" s="31"/>
      <c r="M12" s="31"/>
      <c r="N12" s="23"/>
      <c r="O12" s="31"/>
      <c r="P12" s="23"/>
      <c r="Q12" s="31"/>
    </row>
    <row r="13" spans="1:18" x14ac:dyDescent="0.25">
      <c r="A13" s="2" t="s">
        <v>18</v>
      </c>
      <c r="B13" s="20"/>
      <c r="C13" s="3"/>
      <c r="D13" s="3">
        <v>2</v>
      </c>
      <c r="E13" s="3"/>
      <c r="F13" s="23"/>
      <c r="G13" s="3"/>
      <c r="H13" s="3"/>
      <c r="I13" s="31"/>
      <c r="J13" s="23"/>
      <c r="K13" s="31"/>
      <c r="L13" s="31"/>
      <c r="M13" s="31"/>
      <c r="N13" s="23"/>
      <c r="O13" s="31"/>
      <c r="P13" s="23"/>
      <c r="Q13" s="31"/>
    </row>
    <row r="14" spans="1:18" x14ac:dyDescent="0.25">
      <c r="A14" s="2" t="s">
        <v>58</v>
      </c>
      <c r="B14" s="16" t="s">
        <v>15</v>
      </c>
      <c r="C14" s="3"/>
      <c r="D14" s="3"/>
      <c r="E14" s="3"/>
      <c r="F14" s="23"/>
      <c r="G14" s="3"/>
      <c r="H14" s="3"/>
      <c r="I14" s="31"/>
      <c r="J14" s="23"/>
      <c r="K14" s="31">
        <v>1</v>
      </c>
      <c r="L14" s="31"/>
      <c r="M14" s="31"/>
      <c r="N14" s="23"/>
      <c r="O14" s="31"/>
      <c r="P14" s="23"/>
      <c r="Q14" s="31"/>
    </row>
    <row r="15" spans="1:18" x14ac:dyDescent="0.25">
      <c r="A15" s="2" t="s">
        <v>20</v>
      </c>
      <c r="B15" s="19" t="s">
        <v>4</v>
      </c>
      <c r="C15" s="3"/>
      <c r="D15" s="3">
        <v>3</v>
      </c>
      <c r="E15" s="3"/>
      <c r="F15" s="23"/>
      <c r="G15" s="3"/>
      <c r="H15" s="3"/>
      <c r="I15" s="31"/>
      <c r="J15" s="23"/>
      <c r="K15" s="31"/>
      <c r="L15" s="31"/>
      <c r="M15" s="31"/>
      <c r="N15" s="23"/>
      <c r="O15" s="31"/>
      <c r="P15" s="23"/>
      <c r="Q15" s="31"/>
    </row>
    <row r="16" spans="1:18" x14ac:dyDescent="0.25">
      <c r="A16" s="2" t="s">
        <v>27</v>
      </c>
      <c r="B16" s="22"/>
      <c r="C16" s="3"/>
      <c r="D16" s="3">
        <v>1</v>
      </c>
      <c r="E16" s="3"/>
      <c r="F16" s="23"/>
      <c r="G16" s="3"/>
      <c r="H16" s="3"/>
      <c r="I16" s="31"/>
      <c r="J16" s="23"/>
      <c r="K16" s="31"/>
      <c r="L16" s="31"/>
      <c r="M16" s="31"/>
      <c r="N16" s="23"/>
      <c r="O16" s="31"/>
      <c r="P16" s="23"/>
      <c r="Q16" s="31"/>
    </row>
    <row r="17" spans="1:18" x14ac:dyDescent="0.25">
      <c r="A17" s="2" t="s">
        <v>53</v>
      </c>
      <c r="B17" s="20"/>
      <c r="C17" s="3"/>
      <c r="D17" s="3">
        <v>2</v>
      </c>
      <c r="E17" s="3"/>
      <c r="F17" s="23"/>
      <c r="G17" s="3"/>
      <c r="H17" s="3"/>
      <c r="I17" s="31"/>
      <c r="J17" s="23"/>
      <c r="K17" s="31"/>
      <c r="L17" s="31"/>
      <c r="M17" s="31"/>
      <c r="N17" s="23"/>
      <c r="O17" s="31"/>
      <c r="P17" s="23"/>
      <c r="Q17" s="31"/>
    </row>
    <row r="18" spans="1:18" x14ac:dyDescent="0.25">
      <c r="A18" s="2" t="s">
        <v>54</v>
      </c>
      <c r="B18" s="17"/>
      <c r="C18" s="3"/>
      <c r="D18" s="3">
        <v>2</v>
      </c>
      <c r="E18" s="3"/>
      <c r="F18" s="23"/>
      <c r="G18" s="3"/>
      <c r="H18" s="3"/>
      <c r="I18" s="31"/>
      <c r="J18" s="23"/>
      <c r="K18" s="31"/>
      <c r="L18" s="31"/>
      <c r="M18" s="31"/>
      <c r="N18" s="23"/>
      <c r="O18" s="31"/>
      <c r="P18" s="23"/>
      <c r="Q18" s="31"/>
    </row>
    <row r="19" spans="1:18" x14ac:dyDescent="0.25">
      <c r="A19" s="2" t="s">
        <v>8</v>
      </c>
      <c r="B19" s="2" t="s">
        <v>7</v>
      </c>
      <c r="C19" s="3"/>
      <c r="D19" s="3"/>
      <c r="E19" s="3"/>
      <c r="F19" s="23"/>
      <c r="G19" s="3">
        <v>2</v>
      </c>
      <c r="H19" s="3"/>
      <c r="I19" s="31"/>
      <c r="J19" s="23"/>
      <c r="K19" s="31">
        <v>3</v>
      </c>
      <c r="L19" s="31"/>
      <c r="M19" s="31"/>
      <c r="N19" s="23"/>
      <c r="O19" s="31"/>
      <c r="P19" s="23"/>
      <c r="Q19" s="31"/>
    </row>
    <row r="20" spans="1:18" x14ac:dyDescent="0.25">
      <c r="A20" s="2" t="s">
        <v>69</v>
      </c>
      <c r="B20" s="19" t="s">
        <v>10</v>
      </c>
      <c r="C20" s="3"/>
      <c r="D20" s="3"/>
      <c r="E20" s="3"/>
      <c r="F20" s="23"/>
      <c r="G20" s="3"/>
      <c r="H20" s="3"/>
      <c r="I20" s="31"/>
      <c r="J20" s="23"/>
      <c r="K20" s="31"/>
      <c r="L20" s="31"/>
      <c r="M20" s="31"/>
      <c r="N20" s="23"/>
      <c r="O20" s="31"/>
      <c r="P20" s="23"/>
      <c r="Q20" s="31">
        <v>2</v>
      </c>
    </row>
    <row r="21" spans="1:18" x14ac:dyDescent="0.25">
      <c r="A21" s="2" t="s">
        <v>68</v>
      </c>
      <c r="B21" s="20"/>
      <c r="C21" s="3"/>
      <c r="D21" s="3"/>
      <c r="E21" s="3"/>
      <c r="F21" s="23"/>
      <c r="G21" s="3"/>
      <c r="H21" s="3">
        <v>1</v>
      </c>
      <c r="I21" s="31"/>
      <c r="J21" s="23"/>
      <c r="K21" s="31"/>
      <c r="L21" s="31"/>
      <c r="M21" s="31"/>
      <c r="N21" s="23"/>
      <c r="O21" s="31"/>
      <c r="P21" s="23"/>
      <c r="Q21" s="31"/>
    </row>
    <row r="22" spans="1:18" x14ac:dyDescent="0.25">
      <c r="A22" s="2" t="s">
        <v>22</v>
      </c>
      <c r="B22" s="18"/>
      <c r="C22" s="3"/>
      <c r="D22" s="3"/>
      <c r="E22" s="3"/>
      <c r="F22" s="23"/>
      <c r="G22" s="3"/>
      <c r="H22" s="3"/>
      <c r="I22" s="31">
        <v>4</v>
      </c>
      <c r="J22" s="23"/>
      <c r="K22" s="31"/>
      <c r="L22" s="31"/>
      <c r="M22" s="31"/>
      <c r="N22" s="23"/>
      <c r="O22" s="31"/>
      <c r="P22" s="23"/>
      <c r="Q22" s="31"/>
    </row>
    <row r="23" spans="1:18" x14ac:dyDescent="0.25">
      <c r="A23" s="2" t="s">
        <v>56</v>
      </c>
      <c r="B23" s="2" t="s">
        <v>55</v>
      </c>
      <c r="C23" s="3"/>
      <c r="D23" s="3"/>
      <c r="E23" s="3"/>
      <c r="F23" s="23"/>
      <c r="G23" s="3">
        <v>3</v>
      </c>
      <c r="H23" s="3"/>
      <c r="I23" s="31"/>
      <c r="J23" s="23"/>
      <c r="K23" s="31"/>
      <c r="L23" s="31"/>
      <c r="M23" s="31"/>
      <c r="N23" s="23"/>
      <c r="O23" s="31"/>
      <c r="P23" s="23"/>
      <c r="Q23" s="31"/>
    </row>
    <row r="24" spans="1:18" x14ac:dyDescent="0.25">
      <c r="A24" s="2" t="s">
        <v>63</v>
      </c>
      <c r="B24" s="16" t="s">
        <v>30</v>
      </c>
      <c r="C24" s="3"/>
      <c r="D24" s="3"/>
      <c r="E24" s="3"/>
      <c r="F24" s="23"/>
      <c r="G24" s="3"/>
      <c r="H24" s="3"/>
      <c r="I24" s="31"/>
      <c r="J24" s="23"/>
      <c r="K24" s="31"/>
      <c r="L24" s="31"/>
      <c r="M24" s="31">
        <v>1</v>
      </c>
      <c r="N24" s="23"/>
      <c r="O24" s="31"/>
      <c r="P24" s="23"/>
      <c r="Q24" s="31"/>
    </row>
    <row r="25" spans="1:18" x14ac:dyDescent="0.25">
      <c r="A25" s="2" t="s">
        <v>70</v>
      </c>
      <c r="B25" s="16" t="s">
        <v>71</v>
      </c>
      <c r="C25" s="3"/>
      <c r="D25" s="3"/>
      <c r="E25" s="3">
        <v>2</v>
      </c>
      <c r="F25" s="23"/>
      <c r="G25" s="3"/>
      <c r="H25" s="3"/>
      <c r="I25" s="31"/>
      <c r="J25" s="23"/>
      <c r="K25" s="31"/>
      <c r="L25" s="31"/>
      <c r="M25" s="31"/>
      <c r="N25" s="23"/>
      <c r="O25" s="31"/>
      <c r="P25" s="23"/>
      <c r="Q25" s="31"/>
    </row>
    <row r="26" spans="1:18" x14ac:dyDescent="0.25">
      <c r="A26" s="2" t="s">
        <v>61</v>
      </c>
      <c r="B26" s="19" t="s">
        <v>21</v>
      </c>
      <c r="C26" s="3"/>
      <c r="D26" s="3"/>
      <c r="E26" s="3"/>
      <c r="F26" s="23"/>
      <c r="G26" s="3"/>
      <c r="H26" s="3"/>
      <c r="I26" s="31"/>
      <c r="J26" s="23"/>
      <c r="K26" s="31"/>
      <c r="L26" s="31">
        <v>1</v>
      </c>
      <c r="M26" s="31"/>
      <c r="N26" s="23"/>
      <c r="O26" s="31"/>
      <c r="P26" s="23"/>
      <c r="Q26" s="31"/>
    </row>
    <row r="27" spans="1:18" x14ac:dyDescent="0.25">
      <c r="A27" s="2" t="s">
        <v>34</v>
      </c>
      <c r="B27" s="20"/>
      <c r="C27" s="3"/>
      <c r="D27" s="3">
        <v>1</v>
      </c>
      <c r="E27" s="3"/>
      <c r="F27" s="23"/>
      <c r="G27" s="3"/>
      <c r="H27" s="3"/>
      <c r="I27" s="31"/>
      <c r="J27" s="23"/>
      <c r="K27" s="31"/>
      <c r="L27" s="31"/>
      <c r="M27" s="31"/>
      <c r="N27" s="23"/>
      <c r="O27" s="31"/>
      <c r="P27" s="23"/>
      <c r="Q27" s="31"/>
    </row>
    <row r="28" spans="1:18" x14ac:dyDescent="0.25">
      <c r="A28" s="2" t="s">
        <v>65</v>
      </c>
      <c r="B28" s="2" t="s">
        <v>64</v>
      </c>
      <c r="C28" s="3"/>
      <c r="D28" s="3"/>
      <c r="E28" s="3"/>
      <c r="F28" s="24"/>
      <c r="G28" s="3"/>
      <c r="H28" s="3"/>
      <c r="I28" s="31"/>
      <c r="J28" s="24"/>
      <c r="K28" s="31"/>
      <c r="L28" s="31"/>
      <c r="M28" s="31"/>
      <c r="N28" s="24"/>
      <c r="O28" s="31">
        <v>3</v>
      </c>
      <c r="P28" s="24"/>
      <c r="Q28" s="31"/>
    </row>
    <row r="30" spans="1:18" ht="15.75" thickBot="1" x14ac:dyDescent="0.3">
      <c r="C30" s="3">
        <f>SUM(C9:C29)</f>
        <v>1</v>
      </c>
      <c r="D30" s="3">
        <f>SUM(D9:D29)</f>
        <v>14</v>
      </c>
      <c r="E30" s="3">
        <v>2</v>
      </c>
      <c r="F30" s="3">
        <v>0</v>
      </c>
      <c r="G30" s="9">
        <f>SUM(G9:G29)</f>
        <v>5</v>
      </c>
      <c r="H30" s="9">
        <v>1</v>
      </c>
      <c r="I30" s="3">
        <f>SUM(I9:I29)</f>
        <v>6</v>
      </c>
      <c r="J30" s="3">
        <v>0</v>
      </c>
      <c r="K30" s="3">
        <f>SUM(K9:K29)</f>
        <v>5</v>
      </c>
      <c r="L30" s="3">
        <f>SUM(L9:L29)</f>
        <v>1</v>
      </c>
      <c r="M30" s="3">
        <f>SUM(M9:M29)</f>
        <v>1</v>
      </c>
      <c r="N30" s="3">
        <v>0</v>
      </c>
      <c r="O30" s="3">
        <v>3</v>
      </c>
      <c r="P30" s="3">
        <v>0</v>
      </c>
      <c r="Q30" s="3">
        <v>2</v>
      </c>
      <c r="R30" s="15"/>
    </row>
    <row r="31" spans="1:18" ht="15.75" thickBot="1" x14ac:dyDescent="0.3">
      <c r="C31" s="27">
        <v>15</v>
      </c>
      <c r="D31" s="27"/>
      <c r="E31" s="5">
        <v>2</v>
      </c>
      <c r="F31" s="34">
        <v>0</v>
      </c>
      <c r="G31" s="27">
        <v>6</v>
      </c>
      <c r="H31" s="21"/>
      <c r="I31" s="27">
        <v>6</v>
      </c>
      <c r="J31" s="21"/>
      <c r="K31" s="5">
        <v>5</v>
      </c>
      <c r="L31" s="5">
        <v>1</v>
      </c>
      <c r="M31" s="5">
        <v>1</v>
      </c>
      <c r="N31" s="5">
        <v>0</v>
      </c>
      <c r="O31" s="5">
        <v>3</v>
      </c>
      <c r="P31" s="26">
        <v>2</v>
      </c>
      <c r="Q31" s="33"/>
      <c r="R31" s="7">
        <f>SUM(C31:Q31)</f>
        <v>41</v>
      </c>
    </row>
    <row r="33" spans="1:18" x14ac:dyDescent="0.25">
      <c r="C33" s="26" t="s">
        <v>9</v>
      </c>
      <c r="D33" s="25"/>
      <c r="E33" s="5" t="s">
        <v>0</v>
      </c>
      <c r="F33" s="34" t="s">
        <v>14</v>
      </c>
      <c r="G33" s="26" t="s">
        <v>1</v>
      </c>
      <c r="H33" s="25"/>
      <c r="I33" s="26" t="s">
        <v>2</v>
      </c>
      <c r="J33" s="25"/>
      <c r="K33" s="5" t="s">
        <v>3</v>
      </c>
      <c r="L33" s="6" t="s">
        <v>29</v>
      </c>
      <c r="M33" s="5" t="s">
        <v>39</v>
      </c>
      <c r="N33" s="5" t="s">
        <v>40</v>
      </c>
      <c r="O33" s="5" t="s">
        <v>41</v>
      </c>
      <c r="P33" s="26" t="s">
        <v>42</v>
      </c>
      <c r="Q33" s="25"/>
    </row>
    <row r="34" spans="1:18" x14ac:dyDescent="0.25"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8" x14ac:dyDescent="0.25">
      <c r="A35" s="29" t="s">
        <v>49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8" x14ac:dyDescent="0.25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8" x14ac:dyDescent="0.25">
      <c r="A37" s="2" t="s">
        <v>23</v>
      </c>
      <c r="B37" s="2" t="s">
        <v>24</v>
      </c>
      <c r="C37" s="36"/>
      <c r="D37" s="3"/>
      <c r="E37" s="36"/>
      <c r="F37" s="3"/>
      <c r="G37" s="3"/>
      <c r="H37" s="3"/>
      <c r="I37" s="36"/>
      <c r="J37" s="3"/>
      <c r="K37" s="36"/>
      <c r="L37" s="36"/>
      <c r="M37" s="36"/>
      <c r="N37" s="36"/>
      <c r="O37" s="36"/>
      <c r="P37" s="3">
        <v>2</v>
      </c>
      <c r="Q37" s="21"/>
    </row>
    <row r="38" spans="1:18" x14ac:dyDescent="0.25">
      <c r="A38" s="2" t="s">
        <v>45</v>
      </c>
      <c r="B38" s="2" t="s">
        <v>44</v>
      </c>
      <c r="C38" s="23"/>
      <c r="D38" s="3"/>
      <c r="E38" s="23"/>
      <c r="F38" s="3"/>
      <c r="G38" s="3">
        <v>6</v>
      </c>
      <c r="H38" s="3"/>
      <c r="I38" s="23"/>
      <c r="J38" s="3"/>
      <c r="K38" s="23"/>
      <c r="L38" s="23"/>
      <c r="M38" s="23"/>
      <c r="N38" s="23"/>
      <c r="O38" s="23"/>
      <c r="P38" s="3"/>
      <c r="Q38" s="21"/>
    </row>
    <row r="39" spans="1:18" x14ac:dyDescent="0.25">
      <c r="A39" s="2" t="s">
        <v>31</v>
      </c>
      <c r="B39" s="2" t="s">
        <v>15</v>
      </c>
      <c r="C39" s="23"/>
      <c r="D39" s="3"/>
      <c r="E39" s="23"/>
      <c r="F39" s="3">
        <v>7</v>
      </c>
      <c r="G39" s="3"/>
      <c r="H39" s="3"/>
      <c r="I39" s="23"/>
      <c r="J39" s="3"/>
      <c r="K39" s="23"/>
      <c r="L39" s="23"/>
      <c r="M39" s="23"/>
      <c r="N39" s="23"/>
      <c r="O39" s="23"/>
      <c r="P39" s="3"/>
      <c r="Q39" s="21"/>
    </row>
    <row r="40" spans="1:18" x14ac:dyDescent="0.25">
      <c r="A40" s="2" t="s">
        <v>50</v>
      </c>
      <c r="B40" s="2" t="s">
        <v>4</v>
      </c>
      <c r="C40" s="23"/>
      <c r="D40" s="3">
        <v>11</v>
      </c>
      <c r="E40" s="23"/>
      <c r="F40" s="3"/>
      <c r="G40" s="3"/>
      <c r="H40" s="3"/>
      <c r="I40" s="23"/>
      <c r="J40" s="3"/>
      <c r="K40" s="23"/>
      <c r="L40" s="23"/>
      <c r="M40" s="23"/>
      <c r="N40" s="23"/>
      <c r="O40" s="23"/>
      <c r="P40" s="3"/>
      <c r="Q40" s="21"/>
    </row>
    <row r="41" spans="1:18" x14ac:dyDescent="0.25">
      <c r="A41" s="2" t="s">
        <v>72</v>
      </c>
      <c r="B41" s="2" t="s">
        <v>10</v>
      </c>
      <c r="C41" s="23"/>
      <c r="D41" s="3"/>
      <c r="E41" s="23"/>
      <c r="F41" s="3"/>
      <c r="G41" s="3"/>
      <c r="H41" s="3"/>
      <c r="I41" s="23"/>
      <c r="J41" s="3">
        <v>5</v>
      </c>
      <c r="K41" s="23"/>
      <c r="L41" s="23"/>
      <c r="M41" s="23"/>
      <c r="N41" s="23"/>
      <c r="O41" s="23"/>
      <c r="P41" s="3"/>
      <c r="Q41" s="21"/>
    </row>
    <row r="42" spans="1:18" x14ac:dyDescent="0.25">
      <c r="A42" s="2" t="s">
        <v>38</v>
      </c>
      <c r="B42" s="2" t="s">
        <v>16</v>
      </c>
      <c r="C42" s="24"/>
      <c r="D42" s="3"/>
      <c r="E42" s="24"/>
      <c r="F42" s="3"/>
      <c r="G42" s="3">
        <v>2</v>
      </c>
      <c r="H42" s="3">
        <v>4</v>
      </c>
      <c r="I42" s="24"/>
      <c r="J42" s="3"/>
      <c r="K42" s="24"/>
      <c r="L42" s="24"/>
      <c r="M42" s="24"/>
      <c r="N42" s="24"/>
      <c r="O42" s="24"/>
      <c r="P42" s="3"/>
      <c r="Q42" s="21"/>
    </row>
    <row r="43" spans="1:18" ht="15.75" thickBot="1" x14ac:dyDescent="0.3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</row>
    <row r="44" spans="1:18" ht="15.75" thickBot="1" x14ac:dyDescent="0.3">
      <c r="C44" s="26">
        <v>11</v>
      </c>
      <c r="D44" s="25"/>
      <c r="E44" s="5">
        <v>0</v>
      </c>
      <c r="F44" s="5">
        <v>7</v>
      </c>
      <c r="G44" s="26">
        <v>12</v>
      </c>
      <c r="H44" s="25"/>
      <c r="I44" s="26">
        <v>5</v>
      </c>
      <c r="J44" s="25"/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26">
        <v>2</v>
      </c>
      <c r="Q44" s="33"/>
      <c r="R44" s="7">
        <f>SUM(C44:Q44)</f>
        <v>37</v>
      </c>
    </row>
    <row r="45" spans="1:18" x14ac:dyDescent="0.25"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8" x14ac:dyDescent="0.25">
      <c r="C46" s="26" t="s">
        <v>9</v>
      </c>
      <c r="D46" s="25"/>
      <c r="E46" s="5" t="s">
        <v>0</v>
      </c>
      <c r="F46" s="34" t="s">
        <v>14</v>
      </c>
      <c r="G46" s="26" t="s">
        <v>1</v>
      </c>
      <c r="H46" s="25"/>
      <c r="I46" s="26" t="s">
        <v>2</v>
      </c>
      <c r="J46" s="25"/>
      <c r="K46" s="5" t="s">
        <v>3</v>
      </c>
      <c r="L46" s="6" t="s">
        <v>29</v>
      </c>
      <c r="M46" s="5" t="s">
        <v>39</v>
      </c>
      <c r="N46" s="5" t="s">
        <v>40</v>
      </c>
      <c r="O46" s="5" t="s">
        <v>41</v>
      </c>
      <c r="P46" s="26" t="s">
        <v>42</v>
      </c>
      <c r="Q46" s="25"/>
    </row>
    <row r="47" spans="1:18" x14ac:dyDescent="0.25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9" spans="1:1" x14ac:dyDescent="0.25">
      <c r="A49" t="s">
        <v>74</v>
      </c>
    </row>
    <row r="50" spans="1:1" x14ac:dyDescent="0.25">
      <c r="A50" t="s">
        <v>76</v>
      </c>
    </row>
    <row r="51" spans="1:1" x14ac:dyDescent="0.25">
      <c r="A51" t="s">
        <v>75</v>
      </c>
    </row>
    <row r="52" spans="1:1" x14ac:dyDescent="0.25">
      <c r="A52" t="s">
        <v>47</v>
      </c>
    </row>
    <row r="53" spans="1:1" x14ac:dyDescent="0.25">
      <c r="A53" t="s">
        <v>46</v>
      </c>
    </row>
    <row r="54" spans="1:1" x14ac:dyDescent="0.25">
      <c r="A54" t="s">
        <v>37</v>
      </c>
    </row>
    <row r="55" spans="1:1" x14ac:dyDescent="0.25">
      <c r="A55" t="s">
        <v>73</v>
      </c>
    </row>
    <row r="57" spans="1:1" x14ac:dyDescent="0.25">
      <c r="A57" t="s">
        <v>36</v>
      </c>
    </row>
  </sheetData>
  <mergeCells count="38">
    <mergeCell ref="C46:D46"/>
    <mergeCell ref="G46:H46"/>
    <mergeCell ref="I46:J46"/>
    <mergeCell ref="P46:Q46"/>
    <mergeCell ref="Q37:Q42"/>
    <mergeCell ref="C44:D44"/>
    <mergeCell ref="G44:H44"/>
    <mergeCell ref="I44:J44"/>
    <mergeCell ref="P44:Q44"/>
    <mergeCell ref="C37:C42"/>
    <mergeCell ref="E37:E42"/>
    <mergeCell ref="I37:I42"/>
    <mergeCell ref="K37:K42"/>
    <mergeCell ref="L37:L42"/>
    <mergeCell ref="M37:M42"/>
    <mergeCell ref="N37:N42"/>
    <mergeCell ref="O37:O42"/>
    <mergeCell ref="P31:Q31"/>
    <mergeCell ref="F9:F28"/>
    <mergeCell ref="N9:N28"/>
    <mergeCell ref="G7:H7"/>
    <mergeCell ref="P7:Q7"/>
    <mergeCell ref="J9:J28"/>
    <mergeCell ref="P9:P28"/>
    <mergeCell ref="I33:J33"/>
    <mergeCell ref="P33:Q33"/>
    <mergeCell ref="C7:D7"/>
    <mergeCell ref="C33:D33"/>
    <mergeCell ref="G33:H33"/>
    <mergeCell ref="I7:J7"/>
    <mergeCell ref="C31:D31"/>
    <mergeCell ref="G31:H31"/>
    <mergeCell ref="I31:J31"/>
    <mergeCell ref="B12:B13"/>
    <mergeCell ref="B20:B21"/>
    <mergeCell ref="B10:B11"/>
    <mergeCell ref="B15:B17"/>
    <mergeCell ref="B26:B27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Bruska</dc:creator>
  <cp:lastModifiedBy>Agata Bruska</cp:lastModifiedBy>
  <cp:lastPrinted>2019-08-07T10:49:39Z</cp:lastPrinted>
  <dcterms:created xsi:type="dcterms:W3CDTF">2019-08-07T08:42:37Z</dcterms:created>
  <dcterms:modified xsi:type="dcterms:W3CDTF">2024-12-18T10:20:57Z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2022-10-27T11:44:15Z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7fea74ce-6c9d-4559-b43d-3dc1ad6d4814</vt:lpwstr>
  </property>
  <property fmtid="{D5CDD505-2E9C-101B-9397-08002B2CF9AE}" pid="8" name="MSIP_Label_50945193-57ff-457d-9504-518e9bfb59a9_ContentBits">
    <vt:lpwstr>0</vt:lpwstr>
  </property>
</Properties>
</file>